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<sst xmlns="http://schemas.openxmlformats.org/spreadsheetml/2006/main" count="59" uniqueCount="53">
  <si>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</si>
  <si>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</si>
  <si>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</si>
  <si>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</si>
  <si>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</si>
  <si>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</si>
  <si>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</si>
  <si>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</si>
  <si>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</si>
  <si>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</si>
  <si>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</si>
  <si>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</si>
  <si>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</si>
  <si>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</si>
  <si>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</si>
  <si>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</si>
  <si>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</si>
  <si>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</si>
  <si>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</si>
  <si>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</si>
  <si>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</si>
  <si>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</si>
  <si>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</si>
  <si>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</si>
  <si>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</si>
  <si>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</si>
  <si>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</si>
  <si>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</si>
  <si>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</si>
  <si>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</si>
  <si>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</si>
  <si>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</si>
  <si>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</si>
  <si>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</si>
  <si>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</si>
  <si>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Зеленый горошек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</si>
  <si>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</si>
  <si>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</si>
  <si>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</si>
  <si>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</si>
  <si>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</si>
  <si>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</si>
  <si>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</si>
  <si>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</si>
  <si>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</si>
  <si>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</si>
  <si>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</si>
  <si>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</si>
  <si>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Кофейный напиток с молоком</t>
  </si>
  <si>
    <t>Капуста тушеная с куриным фаршем</t>
  </si>
  <si>
    <t>Борщ с мясом (тушенкой) и со сметаной</t>
  </si>
  <si>
    <t>Котлеты,биточки,шницели</t>
  </si>
  <si>
    <t>Вафли или печенье или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</si>
</sst>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3</v>
      </c>
      <c r="B6" s="17">
        <v>1</v>
      </c>
      <c r="C6" s="18" t="s">
        <v>26</v>
      </c>
      <c r="D6" s="19" t="s">
        <v>27</v>
      </c>
      <c r="E6" s="20" t="s">
        <v>49</v>
      </c>
      <c r="F6" s="21">
        <v>200</v>
      </c>
      <c r="G6" s="21">
        <v>11.89</v>
      </c>
      <c r="H6" s="21">
        <v>10.69</v>
      </c>
      <c r="I6" s="21">
        <v>11.96</v>
      </c>
      <c r="J6" s="21">
        <v>204</v>
      </c>
      <c r="K6" s="22">
        <v>38</v>
      </c>
      <c r="L6" s="21">
        <v>45.4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51" x14ac:dyDescent="0.25">
      <c r="A8" s="23"/>
      <c r="B8" s="24"/>
      <c r="C8" s="25"/>
      <c r="D8" s="30" t="s">
        <v>28</v>
      </c>
      <c r="E8" s="27" t="s">
        <v>48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</row>
    <row r="9" spans="1:12" ht="38.25" x14ac:dyDescent="0.25">
      <c r="A9" s="23"/>
      <c r="B9" s="24"/>
      <c r="C9" s="25"/>
      <c r="D9" s="30" t="s">
        <v>29</v>
      </c>
      <c r="E9" s="27" t="s">
        <v>42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2</v>
      </c>
    </row>
    <row r="10" spans="1:12" ht="89.25" x14ac:dyDescent="0.25">
      <c r="A10" s="23"/>
      <c r="B10" s="24"/>
      <c r="C10" s="25"/>
      <c r="D10" s="30" t="s">
        <v>30</v>
      </c>
      <c r="E10" s="27" t="s">
        <v>46</v>
      </c>
      <c r="F10" s="28">
        <v>100</v>
      </c>
      <c r="G10" s="28">
        <v>1.5</v>
      </c>
      <c r="H10" s="28">
        <v>0.5</v>
      </c>
      <c r="I10" s="28">
        <v>21</v>
      </c>
      <c r="J10" s="28">
        <v>96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530</v>
      </c>
      <c r="G13" s="36">
        <f t="shared" ref="G13:J13" si="0">SUM(G6:G12)</f>
        <v>19.37</v>
      </c>
      <c r="H13" s="36">
        <f t="shared" si="0"/>
        <v>14.319999999999999</v>
      </c>
      <c r="I13" s="36">
        <f t="shared" si="0"/>
        <v>73.33</v>
      </c>
      <c r="J13" s="36">
        <f t="shared" si="0"/>
        <v>514.20000000000005</v>
      </c>
      <c r="K13" s="37"/>
      <c r="L13" s="36">
        <f t="shared" ref="L13" si="1">SUM(L6:L12)</f>
        <v>79.599999999999994</v>
      </c>
    </row>
    <row r="14" spans="1:12" ht="25.5" x14ac:dyDescent="0.25">
      <c r="A14" s="38">
        <f>A6</f>
        <v>3</v>
      </c>
      <c r="B14" s="39">
        <f>B6</f>
        <v>1</v>
      </c>
      <c r="C14" s="40" t="s">
        <v>33</v>
      </c>
      <c r="D14" s="30" t="s">
        <v>34</v>
      </c>
      <c r="E14" s="27" t="s">
        <v>35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3.45</v>
      </c>
      <c r="H15" s="28">
        <v>5.0199999999999996</v>
      </c>
      <c r="I15" s="28">
        <v>8.8000000000000007</v>
      </c>
      <c r="J15" s="28">
        <v>94.29</v>
      </c>
      <c r="K15" s="29">
        <v>14</v>
      </c>
      <c r="L15" s="28">
        <v>15.5</v>
      </c>
    </row>
    <row r="16" spans="1:12" ht="38.2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52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31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21.800000000000004</v>
      </c>
      <c r="H23" s="36">
        <f t="shared" si="2"/>
        <v>29.47</v>
      </c>
      <c r="I23" s="36">
        <f t="shared" si="2"/>
        <v>88.53</v>
      </c>
      <c r="J23" s="36">
        <f t="shared" si="2"/>
        <v>734.65000000000009</v>
      </c>
      <c r="K23" s="37"/>
      <c r="L23" s="36">
        <f t="shared" ref="L23" si="3">SUM(L14:L22)</f>
        <v>103.19999999999999</v>
      </c>
    </row>
    <row r="24" spans="1:12" ht="15.75" customHeight="1" thickBot="1" x14ac:dyDescent="0.3">
      <c r="A24" s="41">
        <f>A6</f>
        <v>3</v>
      </c>
      <c r="B24" s="42">
        <f>B6</f>
        <v>1</v>
      </c>
      <c r="C24" s="45" t="s">
        <v>45</v>
      </c>
      <c r="D24" s="46"/>
      <c r="E24" s="43"/>
      <c r="F24" s="44">
        <f>F13+F23</f>
        <v>1350</v>
      </c>
      <c r="G24" s="44">
        <f t="shared" ref="G24:J24" si="4">G13+G23</f>
        <v>41.17</v>
      </c>
      <c r="H24" s="44">
        <f t="shared" si="4"/>
        <v>43.79</v>
      </c>
      <c r="I24" s="44">
        <f t="shared" si="4"/>
        <v>161.86000000000001</v>
      </c>
      <c r="J24" s="44">
        <f t="shared" si="4"/>
        <v>1248.8500000000001</v>
      </c>
      <c r="K24" s="44"/>
      <c r="L24" s="44">
        <f t="shared" ref="L24" si="5">L13+L23</f>
        <v>182.79999999999998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2024-09-06T06:21:18Z</dcterms:created>
  <dcterms:modified xsi:type="dcterms:W3CDTF">2024-12-22T06:01:44Z</dcterms:modified>
</cp:coreProperties>
</file>