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<sst xmlns="http://schemas.openxmlformats.org/spreadsheetml/2006/main" count="57" uniqueCount="54">
  <si>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</si>
  <si>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</si>
  <si>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</si>
  <si>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</si>
  <si>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</si>
  <si>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</si>
  <si>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</si>
  <si>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</si>
  <si>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</si>
  <si>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</si>
  <si>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</si>
  <si>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</si>
  <si>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</si>
  <si>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</si>
  <si>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</si>
  <si>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</si>
  <si>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</si>
  <si>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</si>
  <si>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</si>
  <si>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</si>
  <si>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</si>
  <si>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</si>
  <si>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</si>
  <si>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</si>
  <si>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</si>
  <si>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</si>
  <si>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</si>
  <si>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</si>
  <si>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</si>
  <si>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</si>
  <si>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</si>
  <si>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</si>
  <si>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</si>
  <si>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</si>
  <si>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</si>
  <si>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</si>
  <si>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</si>
  <si>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</si>
  <si>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</si>
  <si>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</si>
  <si>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</si>
  <si>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</si>
  <si>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</si>
  <si>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</si>
  <si>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</si>
  <si>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</si>
  <si>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</si>
  <si>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</si>
  <si>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Омлет натуральный</t>
  </si>
  <si>
    <t xml:space="preserve">Кукуруза консервированная отварная </t>
  </si>
  <si>
    <t>Суп картофельный с мясными фрикадельками</t>
  </si>
  <si>
    <t>33/34</t>
  </si>
  <si>
    <t>Рыба,тушеная в сметанном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</si>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</sst>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5</v>
      </c>
      <c r="I3" s="8">
        <v>3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1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  <c r="M8" s="2"/>
    </row>
    <row r="9" spans="1:13" ht="38.25" x14ac:dyDescent="0.25">
      <c r="A9" s="23"/>
      <c r="B9" s="24"/>
      <c r="C9" s="25"/>
      <c r="D9" s="30" t="s">
        <v>30</v>
      </c>
      <c r="E9" s="27" t="s">
        <v>31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  <c r="M9" s="2"/>
    </row>
    <row r="10" spans="1:13" ht="89.25" x14ac:dyDescent="0.25">
      <c r="A10" s="23"/>
      <c r="B10" s="24"/>
      <c r="C10" s="25"/>
      <c r="D10" s="30" t="s">
        <v>32</v>
      </c>
      <c r="E10" s="27" t="s">
        <v>47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33</v>
      </c>
      <c r="L10" s="28">
        <v>23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34</v>
      </c>
      <c r="E13" s="35"/>
      <c r="F13" s="36">
        <f>SUM(F6:F12)</f>
        <v>571</v>
      </c>
      <c r="G13" s="36">
        <f t="shared" ref="G13:L13" si="0">SUM(G6:G12)</f>
        <v>23.029999999999998</v>
      </c>
      <c r="H13" s="36">
        <f t="shared" si="0"/>
        <v>26.43</v>
      </c>
      <c r="I13" s="36">
        <f t="shared" si="0"/>
        <v>49.059999999999995</v>
      </c>
      <c r="J13" s="36">
        <f t="shared" si="0"/>
        <v>524.4</v>
      </c>
      <c r="K13" s="37"/>
      <c r="L13" s="36">
        <f t="shared" si="0"/>
        <v>60</v>
      </c>
      <c r="M13" s="2"/>
    </row>
    <row r="14" spans="1:13" ht="51" x14ac:dyDescent="0.25">
      <c r="A14" s="38">
        <f>A6</f>
        <v>1</v>
      </c>
      <c r="B14" s="39">
        <f>B6</f>
        <v>4</v>
      </c>
      <c r="C14" s="40" t="s">
        <v>35</v>
      </c>
      <c r="D14" s="30" t="s">
        <v>36</v>
      </c>
      <c r="E14" s="27" t="s">
        <v>49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  <c r="M14" s="2"/>
    </row>
    <row r="15" spans="1:13" ht="76.5" x14ac:dyDescent="0.25">
      <c r="A15" s="23"/>
      <c r="B15" s="24"/>
      <c r="C15" s="25"/>
      <c r="D15" s="30" t="s">
        <v>37</v>
      </c>
      <c r="E15" s="27" t="s">
        <v>50</v>
      </c>
      <c r="F15" s="28">
        <v>250</v>
      </c>
      <c r="G15" s="28">
        <v>6.15</v>
      </c>
      <c r="H15" s="28">
        <v>5.96</v>
      </c>
      <c r="I15" s="28">
        <v>14.09</v>
      </c>
      <c r="J15" s="28">
        <v>153</v>
      </c>
      <c r="K15" s="29" t="s">
        <v>51</v>
      </c>
      <c r="L15" s="28">
        <v>24.12</v>
      </c>
      <c r="M15" s="2"/>
    </row>
    <row r="16" spans="1:13" ht="51" x14ac:dyDescent="0.25">
      <c r="A16" s="23"/>
      <c r="B16" s="24"/>
      <c r="C16" s="25"/>
      <c r="D16" s="30" t="s">
        <v>38</v>
      </c>
      <c r="E16" s="27" t="s">
        <v>52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  <c r="M16" s="2"/>
    </row>
    <row r="17" spans="1:13" ht="25.5" x14ac:dyDescent="0.25">
      <c r="A17" s="23"/>
      <c r="B17" s="24"/>
      <c r="C17" s="25"/>
      <c r="D17" s="30" t="s">
        <v>39</v>
      </c>
      <c r="E17" s="27" t="s">
        <v>53</v>
      </c>
      <c r="F17" s="28">
        <v>150</v>
      </c>
      <c r="G17" s="28">
        <v>3.6</v>
      </c>
      <c r="H17" s="28">
        <v>5.4</v>
      </c>
      <c r="I17" s="28">
        <v>30.04</v>
      </c>
      <c r="J17" s="28">
        <v>209</v>
      </c>
      <c r="K17" s="29">
        <v>26</v>
      </c>
      <c r="L17" s="28">
        <v>8.5</v>
      </c>
      <c r="M17" s="2"/>
    </row>
    <row r="18" spans="1:13" ht="51" x14ac:dyDescent="0.25">
      <c r="A18" s="23"/>
      <c r="B18" s="24"/>
      <c r="C18" s="25"/>
      <c r="D18" s="30" t="s">
        <v>40</v>
      </c>
      <c r="E18" s="27" t="s">
        <v>41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42</v>
      </c>
      <c r="E19" s="27" t="s">
        <v>43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33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44</v>
      </c>
      <c r="E20" s="27" t="s">
        <v>45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33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34</v>
      </c>
      <c r="E23" s="35"/>
      <c r="F23" s="36">
        <f>SUM(F14:F22)</f>
        <v>800</v>
      </c>
      <c r="G23" s="36">
        <f t="shared" ref="G23:L23" si="1">SUM(G14:G22)</f>
        <v>25.030000000000005</v>
      </c>
      <c r="H23" s="36">
        <f t="shared" si="1"/>
        <v>23.439999999999998</v>
      </c>
      <c r="I23" s="36">
        <f t="shared" si="1"/>
        <v>96.27000000000001</v>
      </c>
      <c r="J23" s="36">
        <f t="shared" si="1"/>
        <v>744.4</v>
      </c>
      <c r="K23" s="37"/>
      <c r="L23" s="36">
        <f t="shared" si="1"/>
        <v>100.25</v>
      </c>
      <c r="M23" s="2"/>
    </row>
    <row r="24" spans="1:13" ht="15.75" customHeight="1" thickBot="1" x14ac:dyDescent="0.3">
      <c r="A24" s="41">
        <f>A6</f>
        <v>1</v>
      </c>
      <c r="B24" s="42">
        <f>B6</f>
        <v>4</v>
      </c>
      <c r="C24" s="45" t="s">
        <v>46</v>
      </c>
      <c r="D24" s="46"/>
      <c r="E24" s="43"/>
      <c r="F24" s="44">
        <f>F13+F23</f>
        <v>1371</v>
      </c>
      <c r="G24" s="44">
        <f t="shared" ref="G24:L24" si="2">G13+G23</f>
        <v>48.06</v>
      </c>
      <c r="H24" s="44">
        <f t="shared" si="2"/>
        <v>49.87</v>
      </c>
      <c r="I24" s="44">
        <f t="shared" si="2"/>
        <v>145.33000000000001</v>
      </c>
      <c r="J24" s="44">
        <f t="shared" si="2"/>
        <v>1268.8</v>
      </c>
      <c r="K24" s="44"/>
      <c r="L24" s="44">
        <f t="shared" si="2"/>
        <v>160.25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x14ac:dyDescent="0.25">
      <c r="M81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2024-09-06T06:11:31Z</dcterms:created>
  <dcterms:modified xsi:type="dcterms:W3CDTF">2025-03-03T02:27:17Z</dcterms:modified>
</cp:coreProperties>
</file>