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<sst xmlns="http://schemas.openxmlformats.org/spreadsheetml/2006/main" count="56" uniqueCount="53">
  <si>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</si>
  <si>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</si>
  <si>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</si>
  <si>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</si>
  <si>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</si>
  <si>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</si>
  <si>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</si>
  <si>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</si>
  <si>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</si>
  <si>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</si>
  <si>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</si>
  <si>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</si>
  <si>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</si>
  <si>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</si>
  <si>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</si>
  <si>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</si>
  <si>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</si>
  <si>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</si>
  <si>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</si>
  <si>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</si>
  <si>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</si>
  <si>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</si>
  <si>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</si>
  <si>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</si>
  <si>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</si>
  <si>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</si>
  <si>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</si>
  <si>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</si>
  <si>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(или манная)</t>
  </si>
  <si>
    <t>гор.напиток</t>
  </si>
  <si>
    <t>Чай с сахаром</t>
  </si>
  <si>
    <t>хлеб</t>
  </si>
  <si>
    <t>Батон с маслом и сыром</t>
  </si>
  <si>
    <t>фрукты</t>
  </si>
  <si>
    <t>Яблоко</t>
  </si>
  <si>
    <t>ГП</t>
  </si>
  <si>
    <t>итого</t>
  </si>
  <si>
    <t>Обед</t>
  </si>
  <si>
    <t>закуска</t>
  </si>
  <si>
    <t>Зеленый горошек</t>
  </si>
  <si>
    <t>1 блюдо</t>
  </si>
  <si>
    <t>Рассольник с мясом(тушенкой),со сметаной</t>
  </si>
  <si>
    <t>2 блюдо</t>
  </si>
  <si>
    <t>Рыба,тушеная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</si>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</sst>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P12" sqref="P12"/>
    </sheetView>
  </sheetViews>
  <sheetFormatPr defaultRowHeight="15" x14ac:dyDescent="0.25"/>
  <sheetData>
    <row r="1" spans="1:13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5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51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5.0199999999999996</v>
      </c>
      <c r="H6" s="21">
        <v>8.6999999999999993</v>
      </c>
      <c r="I6" s="21">
        <v>27.06</v>
      </c>
      <c r="J6" s="21">
        <v>206.4</v>
      </c>
      <c r="K6" s="22">
        <v>28.39</v>
      </c>
      <c r="L6" s="21">
        <v>22.42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31</v>
      </c>
      <c r="E9" s="27" t="s">
        <v>32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x14ac:dyDescent="0.25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35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36</v>
      </c>
      <c r="E13" s="35"/>
      <c r="F13" s="36">
        <f>SUM(F6:F12)</f>
        <v>561</v>
      </c>
      <c r="G13" s="36">
        <f t="shared" ref="G13:J13" si="0">SUM(G6:G12)</f>
        <v>11.089999999999998</v>
      </c>
      <c r="H13" s="36">
        <f t="shared" si="0"/>
        <v>15.979999999999999</v>
      </c>
      <c r="I13" s="36">
        <f t="shared" si="0"/>
        <v>74</v>
      </c>
      <c r="J13" s="36">
        <f t="shared" si="0"/>
        <v>485.9</v>
      </c>
      <c r="K13" s="37"/>
      <c r="L13" s="36">
        <f t="shared" ref="L13" si="1">SUM(L6:L12)</f>
        <v>58.42</v>
      </c>
      <c r="M13" s="2"/>
    </row>
    <row r="14" spans="1:13" ht="25.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40</v>
      </c>
      <c r="E15" s="27" t="s">
        <v>41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19.45</v>
      </c>
      <c r="H16" s="28">
        <v>9.94</v>
      </c>
      <c r="I16" s="28">
        <v>88.26</v>
      </c>
      <c r="J16" s="28">
        <v>211</v>
      </c>
      <c r="K16" s="29">
        <v>6</v>
      </c>
      <c r="L16" s="28">
        <v>40.6</v>
      </c>
      <c r="M16" s="2"/>
    </row>
    <row r="17" spans="1:13" ht="38.25" x14ac:dyDescent="0.25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  <c r="M17" s="2"/>
    </row>
    <row r="18" spans="1:13" ht="51" x14ac:dyDescent="0.2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5.16</v>
      </c>
      <c r="M18" s="2"/>
    </row>
    <row r="19" spans="1:13" ht="38.25" x14ac:dyDescent="0.2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0.45</v>
      </c>
      <c r="I19" s="28">
        <v>12.03</v>
      </c>
      <c r="J19" s="28">
        <v>62.4</v>
      </c>
      <c r="K19" s="29" t="s">
        <v>35</v>
      </c>
      <c r="L19" s="28">
        <v>2</v>
      </c>
      <c r="M19" s="2"/>
    </row>
    <row r="20" spans="1:13" ht="25.5" x14ac:dyDescent="0.2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1.47</v>
      </c>
      <c r="H20" s="28">
        <v>0.3</v>
      </c>
      <c r="I20" s="28">
        <v>13.44</v>
      </c>
      <c r="J20" s="28">
        <v>60</v>
      </c>
      <c r="K20" s="29" t="s">
        <v>35</v>
      </c>
      <c r="L20" s="28">
        <v>2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36</v>
      </c>
      <c r="E23" s="35"/>
      <c r="F23" s="36">
        <f>SUM(F14:F22)</f>
        <v>820</v>
      </c>
      <c r="G23" s="36">
        <f t="shared" ref="G23:J23" si="2">SUM(G14:G22)</f>
        <v>32.85</v>
      </c>
      <c r="H23" s="36">
        <f t="shared" si="2"/>
        <v>20.68</v>
      </c>
      <c r="I23" s="36">
        <f t="shared" si="2"/>
        <v>169.43</v>
      </c>
      <c r="J23" s="36">
        <f t="shared" si="2"/>
        <v>727.76</v>
      </c>
      <c r="K23" s="37"/>
      <c r="L23" s="36">
        <f t="shared" ref="L23" si="3">SUM(L14:L22)</f>
        <v>83.06</v>
      </c>
      <c r="M23" s="2"/>
    </row>
    <row r="24" spans="1:13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1381</v>
      </c>
      <c r="G24" s="44">
        <f t="shared" ref="G24:J24" si="4">G13+G23</f>
        <v>43.94</v>
      </c>
      <c r="H24" s="44">
        <f t="shared" si="4"/>
        <v>36.659999999999997</v>
      </c>
      <c r="I24" s="44">
        <f t="shared" si="4"/>
        <v>243.43</v>
      </c>
      <c r="J24" s="44">
        <f t="shared" si="4"/>
        <v>1213.6599999999999</v>
      </c>
      <c r="K24" s="44"/>
      <c r="L24" s="44">
        <f t="shared" ref="L24" si="5">L13+L23</f>
        <v>141.48000000000002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2024-09-05T05:41:15Z</dcterms:created>
  <dcterms:modified xsi:type="dcterms:W3CDTF">2025-05-16T01:12:44Z</dcterms:modified>
</cp:coreProperties>
</file>